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23D164E8-B858-4704-9706-2750A8422427}" xr6:coauthVersionLast="47" xr6:coauthVersionMax="47" xr10:uidLastSave="{00000000-0000-0000-0000-000000000000}"/>
  <bookViews>
    <workbookView xWindow="-108" yWindow="-108" windowWidth="30936" windowHeight="16776" xr2:uid="{88D02BD7-81A4-493F-BE9D-9F303D33890F}"/>
  </bookViews>
  <sheets>
    <sheet name="Open" sheetId="1" r:id="rId1"/>
    <sheet name="Closed" sheetId="2" r:id="rId2"/>
  </sheets>
  <definedNames>
    <definedName name="_Hlk109629191">Closed!$F$11</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<sst xmlns="http://schemas.openxmlformats.org/spreadsheetml/2006/main" count="69" uniqueCount="58">
  <si>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</si>
  <si>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</si>
  <si>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</si>
  <si>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</si>
  <si>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</si>
  <si>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</si>
  <si>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</si>
  <si>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</si>
  <si>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</si>
  <si>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</si>
  <si>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</si>
  <si>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Calibri"/>
        <family val="2"/>
        <scheme val="minor"/>
      </rPr>
      <t>See</t>
    </r>
    <r>
      <rPr>
        <sz val="11"/>
        <rFont val="Calibri"/>
        <family val="2"/>
        <scheme val="minor"/>
      </rPr>
      <t xml:space="preserve"> Section I. in the Full Announcement Text of this NOFO.</t>
    </r>
  </si>
  <si>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</si>
  <si>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</si>
  <si>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</si>
  <si>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</si>
  <si>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</si>
  <si>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</si>
  <si>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</si>
  <si>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</si>
  <si>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</si>
  <si>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</si>
  <si>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</si>
  <si>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</si>
  <si>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</si>
  <si>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</si>
  <si>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</si>
  <si>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</si>
  <si>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</si>
  <si>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</si>
  <si>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</si>
  <si>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</si>
  <si>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</si>
  <si>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</si>
  <si>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</si>
  <si>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</si>
  <si>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</si>
  <si>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</si>
  <si>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Small Business Innovation Research Program Phase II</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</si>
  <si>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</si>
  <si>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</si>
  <si>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</si>
  <si>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</si>
  <si>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</si>
  <si>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</si>
  <si>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</si>
  <si>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</si>
  <si>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</si>
  <si>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</si>
  <si>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</si>
  <si>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Regional Alliances and Multistakeholder Partnerships to Stimulate (RAMPS) Cybersecurity Education and Workforce Development</t>
  </si>
  <si>
    <t>1/23/2025 &amp; May 2025</t>
  </si>
  <si>
    <t>https://www.grants.gov/search-results-detail/323740</t>
  </si>
  <si>
    <t>https://www.grants.gov/search-results-detail/330597</t>
  </si>
  <si>
    <t>TBD</t>
  </si>
  <si>
    <t>The NIST Small Business Innovation Research (SBIR) Program Phase II is seeking applications from previous Fiscal Year (FY) 2024 NIST SBIR Phase I award recipients in response to this NOFO for Phase II of their projects, with the aim of developing a viable product or service, and/or a standard, that will be introduced to the commercial marketplace.</t>
  </si>
  <si>
    <t>The NIST National Initiative for Cybersecurity Education (NICE) program is seeking applications from eligible applicants for activities to establish community-based partnerships to develop cybersecurity career pathways that address local workforce needs. Effective multistakeholder workforce partnerships will organize multiple employers with skill shortages in specific occupations to focus on developing the skilled workforce to meet industry needs within the local or regional economy.</t>
  </si>
  <si>
    <t>https://www.grants.gov/search-results-detail/358792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</si>
</sst>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0"/>
      <color rgb="FF222222"/>
      <name val="Verdana"/>
      <family val="2"/>
    </font>
    <font>
      <sz val="12"/>
      <color theme="1"/>
      <name val="Calibri"/>
      <family val="2"/>
      <charset val="1"/>
    </font>
    <font>
      <sz val="11"/>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sz val="12"/>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medium">
        <color rgb="FFADADAD"/>
      </left>
      <right style="medium">
        <color rgb="FFADADAD"/>
      </right>
      <top style="medium">
        <color rgb="FFADADAD"/>
      </top>
      <bottom style="medium">
        <color rgb="FFADADAD"/>
      </bottom>
      <diagonal/>
    </border>
    <border>
      <left style="thin">
        <color auto="1"/>
      </left>
      <right style="thin">
        <color auto="1"/>
      </right>
      <top style="thin">
        <color auto="1"/>
      </top>
      <bottom style="thin">
        <color auto="1"/>
      </bottom>
      <diagonal/>
    </border>
    <border>
      <left/>
      <right style="medium">
        <color rgb="FFADADAD"/>
      </right>
      <top/>
      <bottom/>
      <diagonal/>
    </border>
    <border>
      <left style="thin">
        <color auto="1"/>
      </left>
      <right style="medium">
        <color rgb="FFADADAD"/>
      </right>
      <top style="thin">
        <color auto="1"/>
      </top>
      <bottom style="thin">
        <color auto="1"/>
      </bottom>
      <diagonal/>
    </border>
    <border>
      <left style="medium">
        <color rgb="FFADADAD"/>
      </left>
      <right style="medium">
        <color rgb="FFADADAD"/>
      </right>
      <top style="medium">
        <color rgb="FFADADAD"/>
      </top>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1" fillId="0" borderId="0" xfId="0" applyFont="1"/>
    <xf numFmtId="0" fontId="0" fillId="0" borderId="0" xfId="0" applyAlignment="1">
      <alignment wrapText="1"/>
    </xf>
    <xf numFmtId="0" fontId="3" fillId="0" borderId="0" xfId="0" applyFont="1"/>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Fill="1" applyAlignment="1">
      <alignment vertical="center" wrapText="1"/>
    </xf>
    <xf numFmtId="0" fontId="0" fillId="0" borderId="0" xfId="0" applyFill="1"/>
    <xf numFmtId="0" fontId="5" fillId="0" borderId="0" xfId="0" applyFont="1" applyFill="1" applyAlignment="1">
      <alignment horizontal="left" wrapText="1"/>
    </xf>
    <xf numFmtId="0" fontId="5" fillId="0" borderId="0" xfId="0" applyFont="1" applyFill="1" applyAlignment="1">
      <alignment wrapText="1"/>
    </xf>
    <xf numFmtId="0" fontId="3" fillId="0" borderId="0" xfId="0" applyFont="1" applyFill="1" applyAlignment="1">
      <alignment horizontal="left" vertical="center" wrapText="1"/>
    </xf>
    <xf numFmtId="0" fontId="0" fillId="0" borderId="0" xfId="0" applyFill="1" applyAlignment="1">
      <alignment wrapText="1"/>
    </xf>
    <xf numFmtId="14" fontId="0" fillId="0" borderId="0" xfId="0" applyNumberFormat="1" applyFill="1" applyAlignment="1">
      <alignment horizontal="center" vertical="center"/>
    </xf>
    <xf numFmtId="0" fontId="4" fillId="0" borderId="0" xfId="0" applyFont="1" applyAlignment="1">
      <alignment horizontal="center" vertical="center" wrapText="1"/>
    </xf>
    <xf numFmtId="0" fontId="2" fillId="0" borderId="0" xfId="1" applyAlignment="1">
      <alignment horizontal="center" vertical="center" wrapText="1"/>
    </xf>
    <xf numFmtId="0" fontId="2" fillId="0" borderId="0" xfId="1" applyAlignment="1">
      <alignment horizontal="center" wrapText="1"/>
    </xf>
    <xf numFmtId="0" fontId="2" fillId="0" borderId="0" xfId="1"/>
    <xf numFmtId="0" fontId="5" fillId="0" borderId="0" xfId="0" applyFont="1" applyFill="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Alignment="1">
      <alignment horizontal="left" vertical="center" wrapText="1"/>
    </xf>
    <xf numFmtId="0" fontId="0" fillId="0" borderId="0" xfId="0" applyFont="1" applyFill="1"/>
    <xf numFmtId="0" fontId="0" fillId="0" borderId="0" xfId="0" applyFont="1" applyAlignment="1">
      <alignment horizontal="left"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0" fillId="0" borderId="0" xfId="0" applyFont="1" applyFill="1" applyAlignment="1">
      <alignment horizontal="left" vertical="center"/>
    </xf>
    <xf numFmtId="0" fontId="0" fillId="0" borderId="2" xfId="0" applyFont="1" applyBorder="1"/>
    <xf numFmtId="0" fontId="8" fillId="0" borderId="2" xfId="0" applyFont="1" applyBorder="1" applyAlignment="1">
      <alignment horizontal="left"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xf numFmtId="14"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left" wrapText="1"/>
    </xf>
    <xf numFmtId="0" fontId="0" fillId="0" borderId="2" xfId="0" applyFont="1" applyBorder="1" applyAlignment="1">
      <alignment wrapText="1"/>
    </xf>
    <xf numFmtId="0" fontId="2" fillId="0" borderId="2" xfId="1" applyBorder="1" applyAlignment="1">
      <alignment horizontal="center" vertical="center" wrapText="1"/>
    </xf>
    <xf numFmtId="0" fontId="6" fillId="0" borderId="2" xfId="0" applyFont="1" applyBorder="1" applyAlignment="1">
      <alignment horizontal="left" vertical="center" wrapText="1"/>
    </xf>
    <xf numFmtId="0" fontId="2" fillId="0" borderId="2" xfId="1" applyBorder="1" applyAlignment="1">
      <alignment horizontal="center" vertical="center"/>
    </xf>
    <xf numFmtId="0" fontId="10" fillId="0" borderId="2" xfId="0" applyFont="1" applyBorder="1" applyAlignment="1">
      <alignment vertical="center" wrapText="1"/>
    </xf>
    <xf numFmtId="14" fontId="2" fillId="0" borderId="2" xfId="1" applyNumberFormat="1" applyBorder="1" applyAlignment="1">
      <alignment horizontal="center" vertical="center" wrapText="1"/>
    </xf>
    <xf numFmtId="0" fontId="0" fillId="0" borderId="2" xfId="0" applyFont="1" applyBorder="1" applyAlignment="1">
      <alignment vertical="top" wrapText="1"/>
    </xf>
    <xf numFmtId="0" fontId="2" fillId="0" borderId="2" xfId="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2" fillId="0" borderId="4" xfId="1" applyFont="1" applyBorder="1" applyAlignment="1">
      <alignment horizontal="center" vertical="center" wrapText="1"/>
    </xf>
    <xf numFmtId="0" fontId="2" fillId="0" borderId="4" xfId="1" applyFont="1" applyFill="1" applyBorder="1" applyAlignment="1">
      <alignment horizontal="center" vertical="center" wrapText="1"/>
    </xf>
    <xf numFmtId="0" fontId="0"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vertical="center" wrapText="1"/>
    </xf>
    <xf numFmtId="0" fontId="2" fillId="0" borderId="4" xfId="1" applyBorder="1" applyAlignment="1">
      <alignment horizontal="center" vertical="center" wrapText="1"/>
    </xf>
  </cellXfs>
  <cellStyles count="2">
    <cellStyle name="Hyperlink" xfId="1" builtinId="8"/>
    <cellStyle name="Normal" xfId="0" builtinId="0"/>
  </cellStyles>
  <dxfs count="12">
    <dxf>
      <alignment horizontal="center" textRotation="0" wrapText="1" indent="0" justifyLastLine="0" shrinkToFit="0" readingOrder="0"/>
    </dxf>
    <dxf>
      <alignment horizontal="center" vertical="center"/>
    </dxf>
    <dxf>
      <alignment horizontal="center" vertical="center"/>
    </dxf>
    <dxf>
      <alignment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font>
        <strike val="0"/>
        <outline val="0"/>
        <shadow val="0"/>
        <vertAlign val="baseline"/>
        <sz val="11"/>
        <name val="Calibri"/>
        <family val="2"/>
        <scheme val="minor"/>
      </font>
      <alignment horizontal="center" vertical="center" textRotation="0" wrapText="1" indent="0" justifyLastLine="0" shrinkToFit="0" readingOrder="0"/>
      <border diagonalUp="0" diagonalDown="0" outline="0">
        <right style="medium">
          <color rgb="FFADADAD"/>
        </right>
      </bord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left"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center" textRotation="0" indent="0" justifyLastLine="0" shrinkToFit="0" readingOrder="0"/>
    </dxf>
    <dxf>
      <font>
        <strike val="0"/>
        <outline val="0"/>
        <shadow val="0"/>
        <vertAlign val="baseline"/>
        <sz val="11"/>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1" dataDxfId="10">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9"/>
    <tableColumn id="2" xr3:uid="{EA80F433-14A1-4C67-8257-CDFB7E872A88}" name="Description" dataDxfId="8"/>
    <tableColumn id="5" xr3:uid="{ED3FA30A-CABC-4B68-863B-8EA2E1144179}" name="Post Date" dataDxfId="7"/>
    <tableColumn id="3" xr3:uid="{B72D0F7C-224E-433B-A461-DBACF6BBABF4}" name="Deadline" dataDxfId="6"/>
    <tableColumn id="4" xr3:uid="{77077618-0516-425F-A3EE-EE4380483713}" name="URL" dataDxfId="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11" totalsRowShown="0" headerRowDxfId="4">
  <autoFilter ref="B1:F11"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grants.gov/search-results-detail/352807" TargetMode="External"/><Relationship Id="rId7" Type="http://schemas.openxmlformats.org/officeDocument/2006/relationships/printerSettings" Target="../printerSettings/printerSettings1.bin"/><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6" Type="http://schemas.openxmlformats.org/officeDocument/2006/relationships/hyperlink" Target="https://www.grants.gov/search-results-detail/358792" TargetMode="External"/><Relationship Id="rId5" Type="http://schemas.openxmlformats.org/officeDocument/2006/relationships/hyperlink" Target="https://grants.gov/search-results-detail/346349" TargetMode="External"/><Relationship Id="rId4"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rants.gov/search-results-detail/358185" TargetMode="External"/><Relationship Id="rId3" Type="http://schemas.openxmlformats.org/officeDocument/2006/relationships/hyperlink" Target="https://grants.gov/search-results-detail/356882" TargetMode="External"/><Relationship Id="rId7" Type="http://schemas.openxmlformats.org/officeDocument/2006/relationships/hyperlink" Target="https://grants.gov/search-results-detail/357749" TargetMode="External"/><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3292" TargetMode="External"/><Relationship Id="rId5" Type="http://schemas.openxmlformats.org/officeDocument/2006/relationships/hyperlink" Target="https://grants.gov/search-results-detail/356912" TargetMode="External"/><Relationship Id="rId10" Type="http://schemas.openxmlformats.org/officeDocument/2006/relationships/table" Target="../tables/table2.xm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1"/>
  <sheetViews>
    <sheetView tabSelected="1" topLeftCell="B1" zoomScale="98" workbookViewId="0">
      <selection activeCell="B2" sqref="B2"/>
    </sheetView>
  </sheetViews>
  <sheetFormatPr defaultRowHeight="14.4" x14ac:dyDescent="0.3"/>
  <cols>
    <col min="1" max="1" width="17.77734375" style="20" customWidth="1"/>
    <col min="2" max="2" width="63.21875" style="27" customWidth="1"/>
    <col min="3" max="3" width="35.77734375" style="24" customWidth="1"/>
    <col min="4" max="4" width="16.21875" style="21" customWidth="1"/>
    <col min="5" max="5" width="13.21875" style="21" bestFit="1" customWidth="1"/>
    <col min="6" max="6" width="35.21875" style="57" customWidth="1"/>
    <col min="7" max="19" width="8.77734375" style="20"/>
  </cols>
  <sheetData>
    <row r="1" spans="1:19" ht="15" thickBot="1" x14ac:dyDescent="0.35">
      <c r="A1" s="1" t="s">
        <v>0</v>
      </c>
      <c r="B1" s="47" t="s">
        <v>1</v>
      </c>
      <c r="C1" s="25" t="s">
        <v>2</v>
      </c>
      <c r="D1" s="26" t="s">
        <v>3</v>
      </c>
      <c r="E1" s="26" t="s">
        <v>4</v>
      </c>
      <c r="F1" s="56" t="s">
        <v>5</v>
      </c>
    </row>
    <row r="2" spans="1:19" x14ac:dyDescent="0.3">
      <c r="A2" s="20">
        <f>COUNTA(B:B)-1</f>
        <v>9</v>
      </c>
      <c r="F2" s="52"/>
    </row>
    <row r="3" spans="1:19" s="3" customFormat="1" ht="52.95" customHeight="1" x14ac:dyDescent="0.3">
      <c r="A3" s="28"/>
      <c r="B3" s="44" t="s">
        <v>17</v>
      </c>
      <c r="C3" s="29" t="s">
        <v>11</v>
      </c>
      <c r="D3" s="30">
        <v>45474</v>
      </c>
      <c r="E3" s="34" t="s">
        <v>7</v>
      </c>
      <c r="F3" s="53" t="s">
        <v>52</v>
      </c>
      <c r="G3" s="20"/>
      <c r="H3" s="20"/>
      <c r="I3" s="20"/>
      <c r="J3" s="20"/>
      <c r="K3" s="20"/>
      <c r="L3" s="20"/>
      <c r="M3" s="20"/>
      <c r="N3" s="20"/>
      <c r="O3" s="20"/>
      <c r="P3" s="20"/>
      <c r="Q3" s="20"/>
      <c r="R3" s="20"/>
      <c r="S3" s="20"/>
    </row>
    <row r="4" spans="1:19" s="9" customFormat="1" ht="52.95" customHeight="1" x14ac:dyDescent="0.3">
      <c r="A4" s="32"/>
      <c r="B4" s="44" t="s">
        <v>18</v>
      </c>
      <c r="C4" s="29" t="s">
        <v>6</v>
      </c>
      <c r="D4" s="33">
        <v>45474</v>
      </c>
      <c r="E4" s="34" t="s">
        <v>7</v>
      </c>
      <c r="F4" s="53" t="s">
        <v>53</v>
      </c>
      <c r="G4" s="23"/>
      <c r="H4" s="23"/>
      <c r="I4" s="23"/>
      <c r="J4" s="23"/>
      <c r="K4" s="23"/>
      <c r="L4" s="23"/>
      <c r="M4" s="23"/>
      <c r="N4" s="23"/>
      <c r="O4" s="23"/>
      <c r="P4" s="23"/>
      <c r="Q4" s="23"/>
      <c r="R4" s="23"/>
      <c r="S4" s="23"/>
    </row>
    <row r="5" spans="1:19" s="20" customFormat="1" ht="52.95" customHeight="1" x14ac:dyDescent="0.3">
      <c r="A5" s="28"/>
      <c r="B5" s="34" t="s">
        <v>25</v>
      </c>
      <c r="C5" s="36" t="s">
        <v>27</v>
      </c>
      <c r="D5" s="30">
        <v>45401</v>
      </c>
      <c r="E5" s="30" t="s">
        <v>7</v>
      </c>
      <c r="F5" s="53" t="s">
        <v>26</v>
      </c>
    </row>
    <row r="6" spans="1:19" s="20" customFormat="1" ht="52.95" customHeight="1" x14ac:dyDescent="0.3">
      <c r="A6" s="28"/>
      <c r="B6" s="44" t="s">
        <v>20</v>
      </c>
      <c r="C6" s="38" t="s">
        <v>10</v>
      </c>
      <c r="D6" s="30">
        <v>45480</v>
      </c>
      <c r="E6" s="31" t="s">
        <v>7</v>
      </c>
      <c r="F6" s="53" t="s">
        <v>15</v>
      </c>
    </row>
    <row r="7" spans="1:19" ht="52.95" customHeight="1" x14ac:dyDescent="0.3">
      <c r="A7" s="28"/>
      <c r="B7" s="44" t="s">
        <v>16</v>
      </c>
      <c r="C7" s="42" t="s">
        <v>21</v>
      </c>
      <c r="D7" s="30">
        <v>45495</v>
      </c>
      <c r="E7" s="51" t="s">
        <v>51</v>
      </c>
      <c r="F7" s="53" t="s">
        <v>24</v>
      </c>
    </row>
    <row r="8" spans="1:19" ht="52.95" customHeight="1" x14ac:dyDescent="0.3">
      <c r="A8" s="28"/>
      <c r="B8" s="49" t="s">
        <v>31</v>
      </c>
      <c r="C8" s="58" t="s">
        <v>33</v>
      </c>
      <c r="D8" s="30">
        <v>45646</v>
      </c>
      <c r="E8" s="30" t="s">
        <v>54</v>
      </c>
      <c r="F8" s="55" t="s">
        <v>44</v>
      </c>
    </row>
    <row r="9" spans="1:19" ht="52.95" customHeight="1" x14ac:dyDescent="0.3">
      <c r="A9" s="28"/>
      <c r="B9" s="49" t="s">
        <v>38</v>
      </c>
      <c r="C9" s="58" t="s">
        <v>55</v>
      </c>
      <c r="D9" s="30">
        <v>45763</v>
      </c>
      <c r="E9" s="30">
        <v>45822</v>
      </c>
      <c r="F9" s="53" t="s">
        <v>19</v>
      </c>
    </row>
    <row r="10" spans="1:19" ht="52.95" customHeight="1" x14ac:dyDescent="0.3">
      <c r="A10" s="28"/>
      <c r="B10" s="49" t="s">
        <v>50</v>
      </c>
      <c r="C10" s="58" t="s">
        <v>56</v>
      </c>
      <c r="D10" s="30">
        <v>45778</v>
      </c>
      <c r="E10" s="30">
        <v>45839</v>
      </c>
      <c r="F10" s="59" t="s">
        <v>57</v>
      </c>
    </row>
    <row r="11" spans="1:19" ht="52.95" customHeight="1" x14ac:dyDescent="0.3">
      <c r="A11" s="28"/>
      <c r="B11" s="31" t="s">
        <v>34</v>
      </c>
      <c r="C11" s="35" t="s">
        <v>35</v>
      </c>
      <c r="D11" s="30">
        <v>45590</v>
      </c>
      <c r="E11" s="30">
        <v>45798</v>
      </c>
      <c r="F11" s="53" t="s">
        <v>34</v>
      </c>
    </row>
  </sheetData>
  <hyperlinks>
    <hyperlink ref="F4" r:id="rId1" xr:uid="{49370A6E-6456-4BF2-BB30-B5E544504E5C}"/>
    <hyperlink ref="F3" r:id="rId2" xr:uid="{FBDA3DE7-38D5-4E74-8386-556E5B646500}"/>
    <hyperlink ref="F6" r:id="rId3" xr:uid="{138E71E8-FFB0-4153-B767-1840B4D979AE}"/>
    <hyperlink ref="F7" r:id="rId4"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5" r:id="rId5" xr:uid="{52EC55E4-60FE-40C4-806E-31E457E7057F}"/>
    <hyperlink ref="F10" r:id="rId6" xr:uid="{892ED84A-C5AE-4832-AA64-A56FE5C4F120}"/>
  </hyperlinks>
  <pageMargins left="0.7" right="0.7" top="0.75" bottom="0.75" header="0.3" footer="0.3"/>
  <pageSetup orientation="portrait" horizontalDpi="1200" verticalDpi="1200"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4"/>
  <sheetViews>
    <sheetView workbookViewId="0">
      <selection activeCell="A10" sqref="A10:XFD10"/>
    </sheetView>
  </sheetViews>
  <sheetFormatPr defaultRowHeight="14.4" x14ac:dyDescent="0.3"/>
  <cols>
    <col min="1" max="1" width="16.44140625" customWidth="1"/>
    <col min="2" max="2" width="48.6640625" style="4" customWidth="1"/>
    <col min="3" max="3" width="29.44140625" customWidth="1"/>
    <col min="4" max="4" width="16.21875" style="5" customWidth="1"/>
    <col min="5" max="5" width="18" style="5" customWidth="1"/>
    <col min="6" max="6" width="28.88671875" style="2" customWidth="1"/>
    <col min="7" max="7" width="15.44140625" customWidth="1"/>
  </cols>
  <sheetData>
    <row r="1" spans="1:19" s="20" customFormat="1" ht="17.55" customHeight="1" x14ac:dyDescent="0.3">
      <c r="A1" s="1" t="s">
        <v>8</v>
      </c>
      <c r="B1" s="48" t="s">
        <v>1</v>
      </c>
      <c r="C1" s="25" t="s">
        <v>2</v>
      </c>
      <c r="D1" s="26" t="s">
        <v>3</v>
      </c>
      <c r="E1" s="26" t="s">
        <v>9</v>
      </c>
      <c r="F1" s="25" t="s">
        <v>5</v>
      </c>
    </row>
    <row r="2" spans="1:19" ht="40.950000000000003" customHeight="1" x14ac:dyDescent="0.3">
      <c r="A2">
        <f>COUNTA(B:B)-1</f>
        <v>8</v>
      </c>
      <c r="C2" s="2"/>
      <c r="D2" s="6"/>
      <c r="E2" s="6"/>
      <c r="F2" s="17"/>
    </row>
    <row r="3" spans="1:19" ht="52.95" customHeight="1" x14ac:dyDescent="0.3">
      <c r="A3" s="28"/>
      <c r="B3" s="34" t="s">
        <v>22</v>
      </c>
      <c r="C3" s="38" t="s">
        <v>23</v>
      </c>
      <c r="D3" s="30">
        <v>45497</v>
      </c>
      <c r="E3" s="30">
        <v>45587</v>
      </c>
      <c r="F3" s="39" t="s">
        <v>19</v>
      </c>
      <c r="G3" s="20"/>
      <c r="H3" s="20"/>
      <c r="I3" s="20"/>
      <c r="J3" s="20"/>
      <c r="K3" s="20"/>
      <c r="L3" s="20"/>
      <c r="M3" s="20"/>
      <c r="N3" s="20"/>
      <c r="O3" s="20"/>
      <c r="P3" s="20"/>
      <c r="Q3" s="20"/>
      <c r="R3" s="20"/>
      <c r="S3" s="20"/>
    </row>
    <row r="4" spans="1:19" ht="52.95" customHeight="1" x14ac:dyDescent="0.3">
      <c r="A4" s="28"/>
      <c r="B4" s="45" t="s">
        <v>31</v>
      </c>
      <c r="C4" s="40" t="s">
        <v>33</v>
      </c>
      <c r="D4" s="30">
        <v>45583</v>
      </c>
      <c r="E4" s="30">
        <v>45646</v>
      </c>
      <c r="F4" s="41" t="s">
        <v>32</v>
      </c>
      <c r="G4" s="20"/>
      <c r="H4" s="20"/>
      <c r="I4" s="20"/>
      <c r="J4" s="20"/>
      <c r="K4" s="20"/>
      <c r="L4" s="20"/>
      <c r="M4" s="20"/>
      <c r="N4" s="20"/>
      <c r="O4" s="20"/>
      <c r="P4" s="20"/>
      <c r="Q4" s="20"/>
      <c r="R4" s="20"/>
      <c r="S4" s="20"/>
    </row>
    <row r="5" spans="1:19" ht="52.95" customHeight="1" x14ac:dyDescent="0.3">
      <c r="A5" s="28"/>
      <c r="B5" s="34" t="s">
        <v>36</v>
      </c>
      <c r="C5" s="35" t="s">
        <v>37</v>
      </c>
      <c r="D5" s="30">
        <v>45594</v>
      </c>
      <c r="E5" s="30">
        <v>45653</v>
      </c>
      <c r="F5" s="43" t="s">
        <v>39</v>
      </c>
      <c r="G5" s="20"/>
      <c r="H5" s="20"/>
      <c r="I5" s="20"/>
      <c r="J5" s="20"/>
      <c r="K5" s="20"/>
      <c r="L5" s="20"/>
      <c r="M5" s="20"/>
      <c r="N5" s="20"/>
      <c r="O5" s="20"/>
      <c r="P5" s="20"/>
      <c r="Q5" s="20"/>
      <c r="R5" s="20"/>
      <c r="S5" s="20"/>
    </row>
    <row r="6" spans="1:19" ht="52.95" customHeight="1" x14ac:dyDescent="0.3">
      <c r="A6" s="28"/>
      <c r="B6" s="31" t="s">
        <v>30</v>
      </c>
      <c r="C6" s="35" t="s">
        <v>28</v>
      </c>
      <c r="D6" s="30">
        <v>45576</v>
      </c>
      <c r="E6" s="30">
        <v>45666</v>
      </c>
      <c r="F6" s="37" t="s">
        <v>29</v>
      </c>
      <c r="G6" s="20"/>
      <c r="H6" s="20"/>
      <c r="I6" s="20"/>
      <c r="J6" s="20"/>
      <c r="K6" s="20"/>
      <c r="L6" s="20"/>
      <c r="M6" s="20"/>
      <c r="N6" s="20"/>
      <c r="O6" s="20"/>
      <c r="P6" s="20"/>
      <c r="Q6" s="20"/>
      <c r="R6" s="20"/>
      <c r="S6" s="20"/>
    </row>
    <row r="7" spans="1:19" ht="52.95" customHeight="1" x14ac:dyDescent="0.3">
      <c r="A7" s="28"/>
      <c r="B7" s="49" t="s">
        <v>41</v>
      </c>
      <c r="C7" s="35" t="s">
        <v>40</v>
      </c>
      <c r="D7" s="30">
        <v>45595</v>
      </c>
      <c r="E7" s="30">
        <v>45670</v>
      </c>
      <c r="F7" s="16" t="s">
        <v>42</v>
      </c>
      <c r="G7" s="20"/>
      <c r="H7" s="20"/>
      <c r="I7" s="20"/>
      <c r="J7" s="20"/>
      <c r="K7" s="20"/>
      <c r="L7" s="20"/>
      <c r="M7" s="20"/>
      <c r="N7" s="20"/>
      <c r="O7" s="20"/>
      <c r="P7" s="20"/>
      <c r="Q7" s="20"/>
      <c r="R7" s="20"/>
      <c r="S7" s="20"/>
    </row>
    <row r="8" spans="1:19" s="20" customFormat="1" ht="52.95" customHeight="1" x14ac:dyDescent="0.3">
      <c r="A8" s="28"/>
      <c r="B8" s="46" t="s">
        <v>12</v>
      </c>
      <c r="C8" s="36" t="s">
        <v>13</v>
      </c>
      <c r="D8" s="30">
        <v>45380</v>
      </c>
      <c r="E8" s="30">
        <v>45695</v>
      </c>
      <c r="F8" s="54" t="s">
        <v>14</v>
      </c>
    </row>
    <row r="9" spans="1:19" s="20" customFormat="1" ht="52.95" customHeight="1" x14ac:dyDescent="0.3">
      <c r="A9" s="28"/>
      <c r="B9" s="50" t="s">
        <v>48</v>
      </c>
      <c r="C9" s="36" t="s">
        <v>49</v>
      </c>
      <c r="D9" s="30">
        <v>45643</v>
      </c>
      <c r="E9" s="30">
        <v>45763</v>
      </c>
      <c r="F9" s="54" t="s">
        <v>47</v>
      </c>
    </row>
    <row r="10" spans="1:19" ht="52.95" customHeight="1" x14ac:dyDescent="0.3">
      <c r="A10" s="28"/>
      <c r="B10" s="49" t="s">
        <v>43</v>
      </c>
      <c r="C10" s="58" t="s">
        <v>46</v>
      </c>
      <c r="D10" s="30">
        <v>45671</v>
      </c>
      <c r="E10" s="30">
        <v>45761</v>
      </c>
      <c r="F10" s="53" t="s">
        <v>45</v>
      </c>
      <c r="G10" s="20"/>
      <c r="H10" s="20"/>
      <c r="I10" s="20"/>
      <c r="J10" s="20"/>
      <c r="K10" s="20"/>
      <c r="L10" s="20"/>
      <c r="M10" s="20"/>
      <c r="N10" s="20"/>
      <c r="O10" s="20"/>
      <c r="P10" s="20"/>
      <c r="Q10" s="20"/>
      <c r="R10" s="20"/>
      <c r="S10" s="20"/>
    </row>
    <row r="11" spans="1:19" ht="45.45" customHeight="1" x14ac:dyDescent="0.3">
      <c r="A11" s="9"/>
      <c r="B11" s="12"/>
      <c r="C11" s="10"/>
      <c r="D11" s="6"/>
      <c r="E11" s="6"/>
      <c r="F11" s="17"/>
    </row>
    <row r="12" spans="1:19" s="5" customFormat="1" ht="45" customHeight="1" x14ac:dyDescent="0.3">
      <c r="A12"/>
      <c r="B12" s="22"/>
      <c r="C12" s="19"/>
      <c r="D12" s="6"/>
      <c r="E12" s="6"/>
      <c r="F12" s="15"/>
    </row>
    <row r="13" spans="1:19" ht="59.25" customHeight="1" x14ac:dyDescent="0.3">
      <c r="A13" s="5"/>
      <c r="B13" s="11"/>
      <c r="D13" s="6"/>
      <c r="E13" s="6"/>
      <c r="F13" s="16"/>
    </row>
    <row r="14" spans="1:19" s="9" customFormat="1" ht="36" customHeight="1" x14ac:dyDescent="0.3">
      <c r="B14" s="8"/>
      <c r="C14" s="13"/>
      <c r="D14" s="14"/>
      <c r="E14" s="14"/>
      <c r="F14" s="16"/>
    </row>
    <row r="15" spans="1:19" ht="20.55" customHeight="1" x14ac:dyDescent="0.3">
      <c r="C15" s="2"/>
      <c r="D15" s="6"/>
      <c r="E15" s="6"/>
      <c r="F15" s="16"/>
      <c r="L15" s="7"/>
      <c r="M15" s="7"/>
      <c r="N15" s="7"/>
      <c r="Q15" s="18"/>
    </row>
    <row r="16" spans="1:19" ht="59.25" customHeight="1" x14ac:dyDescent="0.3"/>
    <row r="17" ht="59.25" customHeight="1" x14ac:dyDescent="0.3"/>
    <row r="18" ht="59.25" customHeight="1" x14ac:dyDescent="0.3"/>
    <row r="19" ht="59.25" customHeight="1" x14ac:dyDescent="0.3"/>
    <row r="20" ht="59.25" customHeight="1" x14ac:dyDescent="0.3"/>
    <row r="21" ht="59.25" customHeight="1" x14ac:dyDescent="0.3"/>
    <row r="22" ht="59.25" customHeight="1" x14ac:dyDescent="0.3"/>
    <row r="23" ht="59.25" customHeight="1" x14ac:dyDescent="0.3"/>
    <row r="24" ht="59.25" customHeight="1" x14ac:dyDescent="0.3"/>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 ref="F8" r:id="rId6" xr:uid="{E38F20CD-80EE-439A-9B79-002D3FB77B83}"/>
    <hyperlink ref="F9" r:id="rId7" xr:uid="{8B432F29-07A4-4926-837F-27134C32EDE8}"/>
    <hyperlink ref="F10" r:id="rId8" xr:uid="{C6FF2E0C-653C-45EC-B73F-69B26A8FBF49}"/>
  </hyperlinks>
  <pageMargins left="0.7" right="0.7" top="0.75" bottom="0.75" header="0.3" footer="0.3"/>
  <pageSetup orientation="portrait" horizontalDpi="1200" verticalDpi="1200" r:id="rId9"/>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DCE34-9081-4159-B3D5-CB5190E1BD40}">
  <ds:schemaRefs>
    <ds:schemaRef ds:uri="http://schemas.microsoft.com/sharepoint/v3/contenttype/forms"/>
  </ds:schemaRefs>
</ds:datastoreItem>
</file>

<file path=customXml/itemProps2.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vt:lpstr>
      <vt:lpstr>Closed</vt:lpstr>
      <vt:lpstr>_Hlk109629191</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2025-05-05T19:20:24Z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